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20" yWindow="675" windowWidth="19635" windowHeight="7185"/>
  </bookViews>
  <sheets>
    <sheet name="3.1" sheetId="1" r:id="rId1"/>
  </sheets>
  <calcPr calcId="162913"/>
</workbook>
</file>

<file path=xl/calcChain.xml><?xml version="1.0" encoding="utf-8"?>
<calcChain xmlns="http://schemas.openxmlformats.org/spreadsheetml/2006/main">
  <c r="F5" i="1"/>
  <c r="F6"/>
  <c r="F7"/>
  <c r="F8"/>
  <c r="F4"/>
</calcChain>
</file>

<file path=xl/sharedStrings.xml><?xml version="1.0" encoding="utf-8"?>
<sst xmlns="http://schemas.openxmlformats.org/spreadsheetml/2006/main" count="12" uniqueCount="12">
  <si>
    <t>3.1 Expenditure excluding salary component year wise during the last five years (INR in lakhs)</t>
  </si>
  <si>
    <t>Year</t>
  </si>
  <si>
    <t xml:space="preserve"> Expenditure for infrastructure development and augmentation (INR in Lakh) = A</t>
  </si>
  <si>
    <t>Expenditure on maintenance of academic facilities (excluding salary for human resources) (INR in Lakh) = B</t>
  </si>
  <si>
    <t>Expenditure on maintenance of physical facilities (excluding salary for human resources) (INR in Lakh) = C</t>
  </si>
  <si>
    <t>Other expenses  excluding Salary (INR in Lakh) = D</t>
  </si>
  <si>
    <t>Total expenditure excluding Salary (INR in Lakh) = E
(E = A+B+C+D)</t>
  </si>
  <si>
    <t>2022-23</t>
  </si>
  <si>
    <t>2021-22</t>
  </si>
  <si>
    <t>2020-21</t>
  </si>
  <si>
    <t>2019-20</t>
  </si>
  <si>
    <t>2018-19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</si>
</sst>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0" xfId="0" applyFill="1"/>
    <xf numFmtId="0" fontId="1" fillId="3" borderId="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4" borderId="1" xfId="0" applyFont="1" applyFill="1" applyBorder="1"/>
    <xf numFmtId="0" fontId="1" fillId="4" borderId="4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/>
    <xf numFmtId="0" fontId="1" fillId="4" borderId="3" xfId="0" applyFont="1" applyFill="1" applyBorder="1" applyAlignment="1">
      <alignment horizontal="center" wrapText="1"/>
    </xf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F10"/>
  <sheetViews>
    <sheetView tabSelected="1" zoomScale="120" zoomScaleNormal="120" workbookViewId="0">
      <selection activeCell="H4" sqref="H4"/>
    </sheetView>
  </sheetViews>
  <sheetFormatPr defaultRowHeight="15"/>
  <cols>
    <col min="2" max="2" width="21.42578125" customWidth="1"/>
    <col min="3" max="3" width="16.5703125" customWidth="1"/>
    <col min="4" max="4" width="16.7109375" customWidth="1"/>
    <col min="5" max="5" width="14.85546875" customWidth="1"/>
    <col min="6" max="6" width="16.5703125" customWidth="1"/>
  </cols>
  <sheetData>
    <row r="1" spans="1:6">
      <c r="A1" s="3" t="s">
        <v>0</v>
      </c>
      <c r="B1" s="3"/>
      <c r="C1" s="3"/>
      <c r="D1" s="3"/>
      <c r="E1" s="3"/>
      <c r="F1" s="3"/>
    </row>
    <row r="2" spans="1:6">
      <c r="A2" s="3"/>
      <c r="B2" s="3"/>
      <c r="C2" s="3"/>
      <c r="D2" s="3"/>
      <c r="E2" s="3"/>
      <c r="F2" s="3"/>
    </row>
    <row r="3" spans="1:6" ht="120.75" thickBot="1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 t="s">
        <v>6</v>
      </c>
    </row>
    <row r="4" spans="1:6" ht="15.75" thickBot="1">
      <c r="A4" s="6" t="s">
        <v>7</v>
      </c>
      <c r="B4" s="7">
        <v>2.0397599999999998</v>
      </c>
      <c r="C4" s="8">
        <v>1.6527799999999999</v>
      </c>
      <c r="D4" s="8">
        <v>2.3059599999999998</v>
      </c>
      <c r="E4" s="9">
        <v>7.7249299999999996</v>
      </c>
      <c r="F4" s="9">
        <f>SUM(B4:E4)</f>
        <v>13.72343</v>
      </c>
    </row>
    <row r="5" spans="1:6" ht="15.75" thickBot="1">
      <c r="A5" s="6" t="s">
        <v>8</v>
      </c>
      <c r="B5" s="10">
        <v>2.4918399999999998</v>
      </c>
      <c r="C5" s="9">
        <v>1.89483</v>
      </c>
      <c r="D5" s="11">
        <v>1.4611000000000001</v>
      </c>
      <c r="E5" s="9">
        <v>9.9531200000000002</v>
      </c>
      <c r="F5" s="9">
        <f t="shared" ref="F5:F8" si="0">SUM(B5:E5)</f>
        <v>15.800889999999999</v>
      </c>
    </row>
    <row r="6" spans="1:6" ht="15.75" thickBot="1">
      <c r="A6" s="6" t="s">
        <v>9</v>
      </c>
      <c r="B6" s="10">
        <v>10.107329999999999</v>
      </c>
      <c r="C6" s="9">
        <v>1.8088599999999999</v>
      </c>
      <c r="D6" s="11">
        <v>1.83446</v>
      </c>
      <c r="E6" s="9">
        <v>6.0270799999999998</v>
      </c>
      <c r="F6" s="9">
        <f t="shared" si="0"/>
        <v>19.777729999999998</v>
      </c>
    </row>
    <row r="7" spans="1:6" ht="15.75" thickBot="1">
      <c r="A7" s="6" t="s">
        <v>10</v>
      </c>
      <c r="B7" s="10">
        <v>12.15523</v>
      </c>
      <c r="C7" s="9">
        <v>2.59009</v>
      </c>
      <c r="D7" s="11">
        <v>1.7231099999999999</v>
      </c>
      <c r="E7" s="9">
        <v>6.8338900000000002</v>
      </c>
      <c r="F7" s="9">
        <f t="shared" si="0"/>
        <v>23.302319999999998</v>
      </c>
    </row>
    <row r="8" spans="1:6" ht="15.75" thickBot="1">
      <c r="A8" s="6" t="s">
        <v>11</v>
      </c>
      <c r="B8" s="10">
        <v>69.440870000000004</v>
      </c>
      <c r="C8" s="9">
        <v>2.0333899999999998</v>
      </c>
      <c r="D8" s="11">
        <v>1.82636</v>
      </c>
      <c r="E8" s="9">
        <v>7.7457500000000001</v>
      </c>
      <c r="F8" s="9">
        <f t="shared" si="0"/>
        <v>81.046369999999996</v>
      </c>
    </row>
    <row r="9" spans="1:6">
      <c r="A9" s="9"/>
      <c r="B9" s="9"/>
      <c r="C9" s="9"/>
      <c r="D9" s="11"/>
      <c r="E9" s="9"/>
      <c r="F9" s="9"/>
    </row>
    <row r="10" spans="1:6">
      <c r="A10" s="1"/>
      <c r="B10" s="1"/>
      <c r="C10" s="1"/>
      <c r="D10" s="2"/>
      <c r="E10" s="1"/>
      <c r="F10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Chemistry</cp:lastModifiedBy>
  <dcterms:created xsi:type="dcterms:W3CDTF">2023-11-03T12:29:51Z</dcterms:created>
  <dcterms:modified xsi:type="dcterms:W3CDTF">2024-09-11T14:56:57Z</dcterms:modified>
</cp:coreProperties>
</file>